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7"/>
  <c r="I5"/>
  <c r="H7"/>
  <c r="I7"/>
  <c r="J7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<sst xmlns="http://schemas.openxmlformats.org/spreadsheetml/2006/main" count="33" uniqueCount="33">
  <si>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</si>
  <si>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</si>
  <si>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</si>
  <si>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</si>
  <si>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</si>
  <si>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</si>
  <si>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</si>
  <si>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</si>
  <si>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</si>
  <si>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</si>
  <si>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</si>
  <si>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</si>
  <si>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</si>
  <si>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</si>
  <si>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</si>
  <si>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</si>
  <si>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</si>
  <si>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</si>
  <si>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</si>
  <si>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</si>
  <si>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</si>
  <si>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</si>
  <si>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</si>
  <si>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</si>
  <si>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</si>
  <si>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</si>
  <si>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</si>
  <si>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</si>
  <si>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Гуляш из говядины</t>
  </si>
  <si>
    <t>Макаронные изделия отварные</t>
  </si>
  <si>
    <t>МБОУ Н-У ООШ №14</t>
  </si>
  <si>
    <t>горошек зеленый</t>
  </si>
  <si>
    <t>Какао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</si>
</sst>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F66">
            <v>0.03</v>
          </cell>
          <cell r="I66" t="str">
            <v>71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8" t="s">
        <v>28</v>
      </c>
      <c r="E4" s="15">
        <v>80</v>
      </c>
      <c r="F4" s="25">
        <v>40.64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 t="str">
        <f>'[1]7-11 лет'!I66</f>
        <v>71</v>
      </c>
      <c r="D5" s="34" t="s">
        <v>31</v>
      </c>
      <c r="E5" s="17">
        <v>30</v>
      </c>
      <c r="F5" s="26">
        <v>10</v>
      </c>
      <c r="G5" s="17">
        <v>11</v>
      </c>
      <c r="H5" s="17">
        <v>1</v>
      </c>
      <c r="I5" s="17">
        <f>'[1]7-11 лет'!F66</f>
        <v>0.03</v>
      </c>
      <c r="J5" s="18">
        <v>2</v>
      </c>
    </row>
    <row r="6" spans="1:10">
      <c r="A6" s="7"/>
      <c r="B6" s="1" t="s">
        <v>23</v>
      </c>
      <c r="C6" s="2">
        <v>202</v>
      </c>
      <c r="D6" s="34" t="s">
        <v>29</v>
      </c>
      <c r="E6" s="17">
        <v>150</v>
      </c>
      <c r="F6" s="26">
        <v>20</v>
      </c>
      <c r="G6" s="17">
        <v>157</v>
      </c>
      <c r="H6" s="17">
        <v>6</v>
      </c>
      <c r="I6" s="17">
        <v>1</v>
      </c>
      <c r="J6" s="18">
        <v>32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92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379</v>
      </c>
      <c r="D8" s="35" t="s">
        <v>32</v>
      </c>
      <c r="E8" s="19" t="str">
        <f>'[1]7-11 лет'!C69</f>
        <v>200</v>
      </c>
      <c r="F8" s="27">
        <v>11.68</v>
      </c>
      <c r="G8" s="19">
        <v>119</v>
      </c>
      <c r="H8" s="19">
        <v>4</v>
      </c>
      <c r="I8" s="19">
        <v>4</v>
      </c>
      <c r="J8" s="20">
        <v>18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2023-12-19T10:22:08Z</dcterms:modified>
</cp:coreProperties>
</file>