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360"/>
  </bookViews>
  <sheets>
    <sheet name="1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8" i="1"/>
  <c r="C7"/>
  <c r="E7"/>
  <c r="F7"/>
  <c r="G7"/>
  <c r="H7"/>
  <c r="I7"/>
  <c r="J7"/>
  <c r="C6"/>
  <c r="E6"/>
  <c r="F6"/>
  <c r="G6"/>
  <c r="H6"/>
  <c r="I6"/>
  <c r="J6"/>
  <c r="E5"/>
  <c r="I5"/>
  <c r="D7"/>
  <c r="D6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<sst xmlns="http://schemas.openxmlformats.org/spreadsheetml/2006/main" count="33" uniqueCount="31">
  <si>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</si>
  <si>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</si>
  <si>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</si>
  <si>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</si>
  <si>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</si>
  <si>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</si>
  <si>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</si>
  <si>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</si>
  <si>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</si>
  <si>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</si>
  <si>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</si>
  <si>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</si>
  <si>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</si>
  <si>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</si>
  <si>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</si>
  <si>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</si>
  <si>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</si>
  <si>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</si>
  <si>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</si>
  <si>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</si>
  <si>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</si>
  <si>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</si>
  <si>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</si>
  <si>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</si>
  <si>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</si>
  <si>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</si>
  <si>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</si>
  <si>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</si>
  <si>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>МБОУ Н-У ООШ №14</t>
  </si>
  <si>
    <t>Котлеты рубленые</t>
  </si>
  <si>
    <t>Соки фруктовые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</si>
</sst>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0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2-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C7">
            <v>202</v>
          </cell>
          <cell r="D7" t="str">
            <v>Макаронные изделия отварные</v>
          </cell>
          <cell r="E7">
            <v>150</v>
          </cell>
          <cell r="F7">
            <v>20</v>
          </cell>
          <cell r="G7">
            <v>156</v>
          </cell>
          <cell r="H7">
            <v>6</v>
          </cell>
          <cell r="I7">
            <v>1</v>
          </cell>
          <cell r="J7">
            <v>32</v>
          </cell>
        </row>
        <row r="8">
          <cell r="C8" t="str">
            <v>н</v>
          </cell>
          <cell r="D8" t="str">
            <v>Хлеб ржано-пшеничный</v>
          </cell>
          <cell r="E8">
            <v>40</v>
          </cell>
          <cell r="F8">
            <v>4</v>
          </cell>
          <cell r="G8">
            <v>92</v>
          </cell>
          <cell r="H8">
            <v>2</v>
          </cell>
          <cell r="I8">
            <v>0</v>
          </cell>
          <cell r="J8">
            <v>1</v>
          </cell>
        </row>
        <row r="9">
          <cell r="E9">
            <v>200</v>
          </cell>
          <cell r="I9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7">
          <cell r="D7" t="str">
            <v>Салат из квашеной капусты/соус томатный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27</v>
      </c>
      <c r="I1" t="s">
        <v>1</v>
      </c>
      <c r="J1" s="23">
        <v>45434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295</v>
      </c>
      <c r="D4" s="38" t="s">
        <v>29</v>
      </c>
      <c r="E4" s="15">
        <v>80</v>
      </c>
      <c r="F4" s="25">
        <v>25</v>
      </c>
      <c r="G4" s="15">
        <v>152</v>
      </c>
      <c r="H4" s="15">
        <v>8</v>
      </c>
      <c r="I4" s="15">
        <v>9</v>
      </c>
      <c r="J4" s="16">
        <v>10</v>
      </c>
    </row>
    <row r="5" spans="1:10">
      <c r="A5" s="7"/>
      <c r="B5" s="1" t="s">
        <v>12</v>
      </c>
      <c r="C5" s="2">
        <v>389</v>
      </c>
      <c r="D5" s="34" t="s">
        <v>30</v>
      </c>
      <c r="E5" s="17">
        <f>'[1]1'!E9</f>
        <v>200</v>
      </c>
      <c r="F5" s="26">
        <v>15</v>
      </c>
      <c r="G5" s="17">
        <v>85</v>
      </c>
      <c r="H5" s="17">
        <v>1</v>
      </c>
      <c r="I5" s="17">
        <f>'[1]1'!I9</f>
        <v>0</v>
      </c>
      <c r="J5" s="18">
        <v>20</v>
      </c>
    </row>
    <row r="6" spans="1:10">
      <c r="A6" s="7"/>
      <c r="B6" s="1" t="s">
        <v>23</v>
      </c>
      <c r="C6" s="2" t="str">
        <f>'[1]1'!C8</f>
        <v>н</v>
      </c>
      <c r="D6" s="34" t="str">
        <f>'[1]1'!D8</f>
        <v>Хлеб ржано-пшеничный</v>
      </c>
      <c r="E6" s="17">
        <f>'[1]1'!E8</f>
        <v>40</v>
      </c>
      <c r="F6" s="26">
        <f>'[1]1'!F8</f>
        <v>4</v>
      </c>
      <c r="G6" s="17">
        <f>'[1]1'!G8</f>
        <v>92</v>
      </c>
      <c r="H6" s="17">
        <f>'[1]1'!H8</f>
        <v>2</v>
      </c>
      <c r="I6" s="17">
        <f>'[1]1'!I8</f>
        <v>0</v>
      </c>
      <c r="J6" s="18">
        <f>'[1]1'!J8</f>
        <v>1</v>
      </c>
    </row>
    <row r="7" spans="1:10">
      <c r="A7" s="7"/>
      <c r="B7" s="2" t="s">
        <v>18</v>
      </c>
      <c r="C7" s="2">
        <f>'[1]1'!C7</f>
        <v>202</v>
      </c>
      <c r="D7" s="34" t="str">
        <f>'[1]1'!D7</f>
        <v>Макаронные изделия отварные</v>
      </c>
      <c r="E7" s="17">
        <f>'[1]1'!E7</f>
        <v>150</v>
      </c>
      <c r="F7" s="26">
        <f>'[1]1'!F7</f>
        <v>20</v>
      </c>
      <c r="G7" s="17">
        <f>'[1]1'!G7</f>
        <v>156</v>
      </c>
      <c r="H7" s="17">
        <f>'[1]1'!H7</f>
        <v>6</v>
      </c>
      <c r="I7" s="17">
        <f>'[1]1'!I7</f>
        <v>1</v>
      </c>
      <c r="J7" s="18">
        <f>'[1]1'!J7</f>
        <v>32</v>
      </c>
    </row>
    <row r="8" spans="1:10" ht="15.75" thickBot="1">
      <c r="A8" s="8"/>
      <c r="B8" s="9" t="s">
        <v>15</v>
      </c>
      <c r="C8" s="9">
        <v>47</v>
      </c>
      <c r="D8" s="35" t="str">
        <f>'[2]1'!D7</f>
        <v>Салат из квашеной капусты/соус томатный</v>
      </c>
      <c r="E8" s="19">
        <v>30</v>
      </c>
      <c r="F8" s="27">
        <v>6</v>
      </c>
      <c r="G8" s="19">
        <v>26</v>
      </c>
      <c r="H8" s="19">
        <v>0</v>
      </c>
      <c r="I8" s="19">
        <v>2</v>
      </c>
      <c r="J8" s="20">
        <v>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2024-05-22T04:49:20Z</dcterms:modified>
</cp:coreProperties>
</file>